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showInkAnnotation="0" autoCompressPictures="0"/>
  <mc:AlternateContent xmlns:mc="http://schemas.openxmlformats.org/markup-compatibility/2006">
    <mc:Choice Requires="x15">
      <x15ac:absPath xmlns:x15ac="http://schemas.microsoft.com/office/spreadsheetml/2010/11/ac" url="C:\Users\Alex Paradies\Desktop\"/>
    </mc:Choice>
  </mc:AlternateContent>
  <xr:revisionPtr revIDLastSave="0" documentId="13_ncr:1_{56AE2287-72CB-4068-B581-A4D84D992D78}" xr6:coauthVersionLast="45" xr6:coauthVersionMax="45" xr10:uidLastSave="{00000000-0000-0000-0000-000000000000}"/>
  <bookViews>
    <workbookView xWindow="-120" yWindow="-120" windowWidth="29040" windowHeight="15840" tabRatio="5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1" i="1" l="1"/>
  <c r="D18" i="1"/>
  <c r="C18" i="1"/>
</calcChain>
</file>

<file path=xl/sharedStrings.xml><?xml version="1.0" encoding="utf-8"?>
<sst xmlns="http://schemas.openxmlformats.org/spreadsheetml/2006/main" count="117" uniqueCount="117">
  <si>
    <t>All root causes that were deemed worth addressing are addressed with at least one effective corrective action that is referenced in the Corrective Action Helper® Guide or by even more effective means. Corrective actions were developed with input from technical experts, field users, and supervisors/managers, and consideration is given to the hierarchy of control and defense in depth.</t>
  </si>
  <si>
    <t>At least one proposed corrective action is appropriately high enough on the hierarchy of safeguards list.</t>
  </si>
  <si>
    <t xml:space="preserve">This factor rates whether the corrective actions were assigned to people who could accomplish the action required. To ensure corrective actions are implemented, someone who has the authority and budget must be clearly assigned to implement them. </t>
  </si>
  <si>
    <t>This corrective action rates the reasonableness of the corrective actions (were they justified by the risk eliminated). To convince management to adopt corrective actions, investigators need to be able to make a business case that they are worth the effort/budget being spent.</t>
  </si>
  <si>
    <t>All corrective actions are assigned to a department or are assigned to an individual.</t>
  </si>
  <si>
    <t>All corrective actions have a due date but some are a little further out than their risk potential might indicate.</t>
  </si>
  <si>
    <t>All corrective actions have been reviewed for unintended consequences by an independent, knowledgeable reviewer and only minor adverse consequences were identified.</t>
  </si>
  <si>
    <t>Most corrective actions have been reviewed for unintended consequences by an independent, knowledgeable reviewer and only minor adverse consequences were identified.</t>
  </si>
  <si>
    <t>Corrective actions were not reviewed for unintended consequences or were recommended even though a significant unintended consequence had been identified.</t>
  </si>
  <si>
    <t>At least one corrective action is judged to be specific.</t>
  </si>
  <si>
    <t>Most corrective actions are judged to be measurable.</t>
  </si>
  <si>
    <t>At least one corrective action is judged to be measurable.</t>
  </si>
  <si>
    <t>At least one corrective action is judged to be reasonable (cost justified).</t>
  </si>
  <si>
    <t xml:space="preserve">This factor rates the information collection (including interviewing) and documentation. A good incident investigation requires good information collection and documentation to allow analysis. </t>
  </si>
  <si>
    <t>Corrective action poor. Ineffective/weak corrective actions used. Some or several root causes not addressed by corrective actions with weak justification for lack of action.</t>
  </si>
  <si>
    <t>No corrective actions or seemingly ineffective corrective actions for all or most of the root causes.</t>
  </si>
  <si>
    <t>All corrective actions are judged to be specific (what is to be done is clearly described).</t>
  </si>
  <si>
    <t>Some corrective actions are not assigned to an individual or a department. Many individuals assigned corrective actions do not have the authority/budget to accomplish the goal.</t>
  </si>
  <si>
    <t>Several corrective actions have due dates that are too distant based on their risk potential.</t>
  </si>
  <si>
    <t>No due dates assigned or dates are far beyond what is reasonable based on the risk being addressed.</t>
  </si>
  <si>
    <t>No line management review was conducted or management changed recommendations or the "facts" of the report without thorough understanding of the incident and in opposition to the facts.</t>
  </si>
  <si>
    <t>An effective corrective action system exists but corrective actions are sometimes not completed on time or management doesn't use the system as often as is needed to ensure corrective actions are implemented in a timely manner.</t>
  </si>
  <si>
    <t>There is no tracking of corrective actions or there is an excessive backlog of corrective actions.</t>
  </si>
  <si>
    <t>Corrective actions are measurable.</t>
  </si>
  <si>
    <t>Corrective actions have a prompt due date based on their risk mitigation potential.</t>
  </si>
  <si>
    <t>All corrective actions have a prompt due date based on their risk mitigation potential.</t>
  </si>
  <si>
    <t>All corrective actions have been reviewed for unintended consequences by an independent, knowledgeable reviewer and no adverse consequences were identified.</t>
  </si>
  <si>
    <t>This factor rates how specific the corrective actions are. To ensure that those implementing corrective actions understand what is to be done, corrective actions must be specific.</t>
  </si>
  <si>
    <t>This factor rates the timeliness of the implementation dates assigned for the corrective actions. The due dates of the corrective actions should be commensurate with the risk they address.</t>
  </si>
  <si>
    <t>This factor rates the effectiveness of tracking corrective actions to completion. What gets measured gets done. Management should make sure that corrective actions are implemented in a timely manner by having and using an effective tracking system to monitor corrective action implementation.</t>
  </si>
  <si>
    <t>Root causes seem reasonable but evidence may not be clear. One root cause may not seem too reasonable.</t>
  </si>
  <si>
    <t>Management has a system to track and manage implementation of corrective actions.</t>
  </si>
  <si>
    <t>Timeline only or hard to understand SnapCharT®. Hard to tell if a good field investigation was done.</t>
  </si>
  <si>
    <t>Inaccurate/incomplete timeline or SnapCharT®. Poor field investigation.</t>
  </si>
  <si>
    <t>No details of what happened. (Perhaps only a cause and effect diagram.) Did not ask people what happened.</t>
  </si>
  <si>
    <t>Most root causes are addressed with one corrective action that seems effective.</t>
  </si>
  <si>
    <t>All corrective actions are assigned to specific individuals who have the authority and budget to implement them.</t>
  </si>
  <si>
    <t>All but one corrective action are assigned to specific individuals who have the authority and budget to implement them.</t>
  </si>
  <si>
    <t>No corrective actions are assigned to anyone or the people responsible for corrective actions do not have the authority or budget to implement them.</t>
  </si>
  <si>
    <t>Corrective actions were reviewed for unintended consequences but the reviewer was not independent or lacked important knowledge of the technical aspects of recommendations.</t>
  </si>
  <si>
    <t>Line management reviewed the root cause analysis, accepted the findings, approved the corrective actions, and made sure that people and resources were assigned to implement the recommendations.</t>
  </si>
  <si>
    <t>Line management reviewed the root cause analysis, accepted the findings, approved the corrective actions.</t>
  </si>
  <si>
    <t>Line management approved the corrective actions but did not review the root cause analysis or did not make sure that resources were available.</t>
  </si>
  <si>
    <t>An effective tracking system is used by line management to ensure that resources are effectively applied to complete recommendations and that recommendations are completed by their due date.</t>
  </si>
  <si>
    <t>Tracking of corrective actions exists but it is ineffective or disregarded by management.</t>
  </si>
  <si>
    <t>FACTORS</t>
  </si>
  <si>
    <t>All corrective actions have a reasonable due date.</t>
  </si>
  <si>
    <t>Corrective actions are specific.</t>
  </si>
  <si>
    <t>Corrective actions assigned to specific individuals who have the authority and budget to implement them.</t>
  </si>
  <si>
    <t>Corrective actions are reasonable (cost justified).</t>
  </si>
  <si>
    <t>Corrective actions have been reviewed for unintended consequences and no serious shortcomings have been identified.</t>
  </si>
  <si>
    <t>Management reviewed the root cause analysis and has accepted it. Management has approved the corrective actions.</t>
  </si>
  <si>
    <t>Root cause analysis marginal.</t>
  </si>
  <si>
    <t>All root causes that are judged significant are addressed with at least one corrective action.</t>
  </si>
  <si>
    <t>Most corrective actions are judged to be specific.</t>
  </si>
  <si>
    <t>All but one corrective action are judged to be specific.</t>
  </si>
  <si>
    <t>No corrective actions are judged to be specific.</t>
  </si>
  <si>
    <t>All corrective actions are judged to be reasonable (cost justified).</t>
  </si>
  <si>
    <t>All but one corrective action are judged to be  reasonable (cost justified).</t>
  </si>
  <si>
    <t>Most corrective actions are judged to be reasonable (cost justified).</t>
  </si>
  <si>
    <t>No corrective actions are judged to be reasonable (cost justified).</t>
  </si>
  <si>
    <r>
      <t>Score</t>
    </r>
    <r>
      <rPr>
        <sz val="9"/>
        <color rgb="FF000000"/>
        <rFont val="Calibri"/>
        <family val="2"/>
        <scheme val="minor"/>
      </rPr>
      <t xml:space="preserve"> (use rating guidance)</t>
    </r>
  </si>
  <si>
    <t>Weight</t>
  </si>
  <si>
    <t>Complete, accurate timeline of what happened has been documented.</t>
  </si>
  <si>
    <t>INCIDENT SCORE:</t>
  </si>
  <si>
    <t>All corrective actions are judged to be measurable and all corrective actions have specific follow up tasks to measure if the corrective action was implemented and is effective.</t>
  </si>
  <si>
    <t>A (100-90)</t>
  </si>
  <si>
    <t>B (89-80)</t>
  </si>
  <si>
    <t>C (79-70)</t>
  </si>
  <si>
    <t>D (69 -60)</t>
  </si>
  <si>
    <t>This factor rates the ability to measure the implementation of the corrective actions. If a corrective action can't be measured, it probably isn't specific and effective. In addition, what gets measured gets done. In addition, this factor measures the follow up to check that corrective actions are implemented and effective.</t>
  </si>
  <si>
    <t>Use the rating factors below to rate an incident investigation. Each factor should be rated on a scale of 1-100 using the guidance to the right of the score column. The grade shown at the bottom of the score column is an A for scores from 100-90, a B for scores from 89-80, a C for scores from 79-70, a D for scores from 69-60, and an F for scores of 59 and below.</t>
  </si>
  <si>
    <t>Incomplete, inaccurate root cause analysis with no evidence or misidentification (didn't use the Root Cause Tree® Dictionary).</t>
  </si>
  <si>
    <t>This factor rates the review for unintended consequences of the corrective actions. When change occurs, even positive change, unintended negative consequences can occur. Each corrective action should be reviewed to insure that negative unintended consequences aren't unintentionally caused.</t>
  </si>
  <si>
    <t>Explanation of Factor and Impact</t>
  </si>
  <si>
    <t>F (59 or below)</t>
  </si>
  <si>
    <t>Most corrective actions are judged to be measurable and at least the most important corrective actions have a specific follow up task to ensure that the corrective action was implemented and is effective.</t>
  </si>
  <si>
    <t>No corrective actions are judged to be measurable and no corrective actions have a specific follow up task to check that they have been implemented and are effective.</t>
  </si>
  <si>
    <t>This factor rates management's involvement in the review and approval of the investigation and corrective actions. Management should review and support the incident investigation process by thoroughly reviewing the facts and checking that effective root cause analysis was performed before they evaluate the effectiveness of the corrective actions and approve them if they think they are commensurate with the consequences to be prevented.</t>
  </si>
  <si>
    <t xml:space="preserve">Line management (with a good understanding of the processes involved, good understanding of root cause analysis, and with authority to commit resources to the corrective actions) reviewed the root cause analysis, accepted the findings, approved the corrective actions, and made sure that people and resources were assigned to implement the recommendations. </t>
  </si>
  <si>
    <t>Tracking of corrective actions exists, but they are generally accomplished after their due dates.</t>
  </si>
  <si>
    <t>This factor rates the effectiveness of the most important corrective action at eliminating or guarding against the biggest risk presented in the incident. Not every corrective action has to provide the strongest level of risk reduction. But to ensure that incidents don't repeat, at least one corrective action should be from a fairly strong level of the hierarchy of control. See Haddon's hierarchy on Page 72 of the Using TapRooT® RCA for Major Investigations Book for ideas about the strength of corrective actions.</t>
  </si>
  <si>
    <t>Incident Score</t>
  </si>
  <si>
    <t>Detailed, accurate SnapCharT®s that are easy to understand with factual, quantified information.  SnapCharT® based on evidence. Job titles are used instead of names. SnapCharT® shows that a thorough job was done while collecting information (excellent interviews).</t>
  </si>
  <si>
    <t xml:space="preserve">Easy to understand SnapCharT® with clear information and good detail. May have some formatting issues or some evidence/conditions missing. </t>
  </si>
  <si>
    <t>Most Causal Factors identified and meet the Causal Factor definition.</t>
  </si>
  <si>
    <t>Excellent root cause analysis for each Causal Factor with clear evidence for each root cause. Evidence is recorded in the notes fields in the Root Cause Tree® portion of the software or on the SnapCharT®.</t>
  </si>
  <si>
    <t>Only a single Causal Factor (when more are apparent) or Causal Factors that are too far down the root cause chain (identify root causes as Causal Factors)</t>
  </si>
  <si>
    <t>Incomplete Causal Factor analysis with many Causal Factors not identified or misidentified.</t>
  </si>
  <si>
    <t xml:space="preserve">No Causal Factors identified or only root causes identified as Causal Factors. </t>
  </si>
  <si>
    <t>Root causes with supporting evidence are accurately identified for each Causal Factor.</t>
  </si>
  <si>
    <t xml:space="preserve">This factor rates the specific root cause analysis of the Causal Factors. Good root cause analysis is required to have a complete understanding of why the Causal Factors happened. Understanding the root causes can help the investigator develop effective corrective actions. </t>
  </si>
  <si>
    <t>No root causes identified or Causal Factors identified as root causes.</t>
  </si>
  <si>
    <t>Effective corrective actions proposed for each specific root cause for each Causal Factor.</t>
  </si>
  <si>
    <t>This factor rates the overall effectiveness of the corrective actions. Eliminating Causal Factors reduces the odds of future incidents. This can be accomplished by correcting the Causal Factor's root causes.</t>
  </si>
  <si>
    <t>All Causal Factors are identified.</t>
  </si>
  <si>
    <t>This factor is the first step in the analysis of root causes. Before you can identify root causes, you need a solid starting point. Good identification of all the Causal Factors provides the starting point.</t>
  </si>
  <si>
    <t xml:space="preserve">All Causal Factors  identifed and meet the Causal Factor definition (Who did what wrong, what wasn't done, or what equipment failed). Causal Factor Worksheet completed. Evidence related to Causal Factor grouped with Causal Factor. </t>
  </si>
  <si>
    <t>Generic Causes are identified for each Causal Factor (if applicable).</t>
  </si>
  <si>
    <t>Adequate documentation/justification to ensure that all Generic Causes were identified.</t>
  </si>
  <si>
    <t>Several Generic Causes identified or adequate justification for not looking into Generic Causes was provided.</t>
  </si>
  <si>
    <t>This factor rates the effectiveness of the corrective actions in addressing Generic Causes. Correcting Generic Causes can lead to the elimination of whole categories of incidents.</t>
  </si>
  <si>
    <t>All Generic Causes addressed with at least one effective corrective action that is referenced in the Corrective Action Helper® Guide. Corrective actions were developed with input from technical experts, field users, and supervisors/managers, and consideration is given to the hierarchy of control and defense in depth.</t>
  </si>
  <si>
    <t>All Generic Causes addressed with at least one corrective action.</t>
  </si>
  <si>
    <t>All significant Generic Causes addressed with at least one corrective action.</t>
  </si>
  <si>
    <t>No corrective actions for Generic Causes or ineffective corrective actions for Generic Causes.</t>
  </si>
  <si>
    <t>At least one Generic Cause identified or some justification for not looking into Generic Causes was provided.</t>
  </si>
  <si>
    <t>Poor Generic Cause analysis. Several Generic Causes should have been identified but were not. Justification for not performing Generic Cause analysis inadequate.</t>
  </si>
  <si>
    <t>No Generic Cause analysis and no reason why the analysis was not performed.</t>
  </si>
  <si>
    <t>Effective corrective actions for Generic Causes. (If Generic Causes are identified. Rate at 100 if Generic Cause analysis is either deemed unnecessary or if no Generic Causes were found.)</t>
  </si>
  <si>
    <t>This factor rates the Generic Cause analysis of the specific root causes. Generic Cause analysis goes beyond the specific root causes to look at programmatic/systemic issues. Solving these issues can eliminate whole categories of incidents.</t>
  </si>
  <si>
    <t>At least one corrective action that addresses a Generic Cause.</t>
  </si>
  <si>
    <r>
      <rPr>
        <b/>
        <sz val="12"/>
        <color theme="1"/>
        <rFont val="Calibri"/>
        <family val="2"/>
        <scheme val="minor"/>
      </rPr>
      <t>High Consequesnce/Potential:</t>
    </r>
    <r>
      <rPr>
        <sz val="12"/>
        <color theme="1"/>
        <rFont val="Calibri"/>
        <family val="2"/>
        <scheme val="minor"/>
      </rPr>
      <t xml:space="preserve"> Only new procedures, policies, warning signs, or labels used to prevent the incident's recurrence. </t>
    </r>
    <r>
      <rPr>
        <b/>
        <sz val="12"/>
        <color theme="1"/>
        <rFont val="Calibri"/>
        <family val="2"/>
        <scheme val="minor"/>
      </rPr>
      <t>Medium Consequesnce/Potential:</t>
    </r>
    <r>
      <rPr>
        <sz val="12"/>
        <color theme="1"/>
        <rFont val="Calibri"/>
        <family val="2"/>
        <scheme val="minor"/>
      </rPr>
      <t xml:space="preserve"> At least new policies, training, procedures, or increased supervision is recommended. </t>
    </r>
    <r>
      <rPr>
        <b/>
        <sz val="12"/>
        <color theme="1"/>
        <rFont val="Calibri"/>
        <family val="2"/>
        <scheme val="minor"/>
      </rPr>
      <t>Low Consequesnce/Potential:</t>
    </r>
    <r>
      <rPr>
        <sz val="12"/>
        <color theme="1"/>
        <rFont val="Calibri"/>
        <family val="2"/>
        <scheme val="minor"/>
      </rPr>
      <t xml:space="preserve"> No corrective actions recommended.</t>
    </r>
  </si>
  <si>
    <r>
      <rPr>
        <b/>
        <sz val="12"/>
        <color theme="1"/>
        <rFont val="Calibri"/>
        <family val="2"/>
        <scheme val="minor"/>
      </rPr>
      <t>High Consequesnce/Potential:</t>
    </r>
    <r>
      <rPr>
        <sz val="12"/>
        <color theme="1"/>
        <rFont val="Calibri"/>
        <family val="2"/>
        <scheme val="minor"/>
      </rPr>
      <t xml:space="preserve"> Good corrective actions for significant root causes and Generic Causes that will make the recurrence of the incident unlikely. </t>
    </r>
    <r>
      <rPr>
        <b/>
        <sz val="12"/>
        <color theme="1"/>
        <rFont val="Calibri"/>
        <family val="2"/>
        <scheme val="minor"/>
      </rPr>
      <t>Medium Consequesnce/Potential:</t>
    </r>
    <r>
      <rPr>
        <sz val="12"/>
        <color theme="1"/>
        <rFont val="Calibri"/>
        <family val="2"/>
        <scheme val="minor"/>
      </rPr>
      <t xml:space="preserve"> At least new policies, training, procedures, or increased supervision is recommended. </t>
    </r>
    <r>
      <rPr>
        <b/>
        <sz val="12"/>
        <color theme="1"/>
        <rFont val="Calibri"/>
        <family val="2"/>
        <scheme val="minor"/>
      </rPr>
      <t>Low Consequesnce/Potential:</t>
    </r>
    <r>
      <rPr>
        <sz val="12"/>
        <color theme="1"/>
        <rFont val="Calibri"/>
        <family val="2"/>
        <scheme val="minor"/>
      </rPr>
      <t xml:space="preserve"> If deemed worthwhile, at least training or increased supervision is recommended.</t>
    </r>
  </si>
  <si>
    <r>
      <rPr>
        <b/>
        <sz val="12"/>
        <color theme="1"/>
        <rFont val="Calibri"/>
        <family val="2"/>
        <scheme val="minor"/>
      </rPr>
      <t>High Consequesnce/Potential:</t>
    </r>
    <r>
      <rPr>
        <sz val="12"/>
        <color theme="1"/>
        <rFont val="Calibri"/>
        <family val="2"/>
        <scheme val="minor"/>
      </rPr>
      <t xml:space="preserve"> Hazard or Target removed or human factors engineering design changes to dramatically reduce the chance of a human error. </t>
    </r>
    <r>
      <rPr>
        <b/>
        <sz val="12"/>
        <color theme="1"/>
        <rFont val="Calibri"/>
        <family val="2"/>
        <scheme val="minor"/>
      </rPr>
      <t>Medium Consequence/Potential:</t>
    </r>
    <r>
      <rPr>
        <sz val="12"/>
        <color theme="1"/>
        <rFont val="Calibri"/>
        <family val="2"/>
        <scheme val="minor"/>
      </rPr>
      <t xml:space="preserve"> Good corrective actions for significant root causes and Generic Causes that will make the recurrence of the incident unlikely. </t>
    </r>
    <r>
      <rPr>
        <b/>
        <sz val="12"/>
        <color theme="1"/>
        <rFont val="Calibri"/>
        <family val="2"/>
        <scheme val="minor"/>
      </rPr>
      <t>Low</t>
    </r>
    <r>
      <rPr>
        <sz val="12"/>
        <color theme="1"/>
        <rFont val="Calibri"/>
        <family val="2"/>
        <scheme val="minor"/>
      </rPr>
      <t xml:space="preserve"> </t>
    </r>
    <r>
      <rPr>
        <b/>
        <sz val="12"/>
        <color theme="1"/>
        <rFont val="Calibri"/>
        <family val="2"/>
        <scheme val="minor"/>
      </rPr>
      <t>Consequence/Potential:</t>
    </r>
    <r>
      <rPr>
        <sz val="12"/>
        <color theme="1"/>
        <rFont val="Calibri"/>
        <family val="2"/>
        <scheme val="minor"/>
      </rPr>
      <t xml:space="preserve"> If deemed worthwhile, at least new policies, training, procedures, or increased supervision is recommended.</t>
    </r>
  </si>
  <si>
    <r>
      <rPr>
        <b/>
        <sz val="12"/>
        <color theme="1"/>
        <rFont val="Calibri"/>
        <family val="2"/>
        <scheme val="minor"/>
      </rPr>
      <t>High or Medium Consequesnce/Potential:</t>
    </r>
    <r>
      <rPr>
        <sz val="12"/>
        <color theme="1"/>
        <rFont val="Calibri"/>
        <family val="2"/>
        <scheme val="minor"/>
      </rPr>
      <t xml:space="preserve"> Only new training or increased supervision. Dicipline used inappropriately as corrective action.</t>
    </r>
  </si>
  <si>
    <t>No matter the risk, the only corrective actions are RE corrective actions (re-train, re-emphasize, re-mind, re-view) or no corrective actions. Or Dicipline used inappropriately as corrective action.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</si>
</sst>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
    <numFmt numFmtId="166" formatCode="0.0%"/>
  </numFmts>
  <fonts count="13" x14ac:knownFonts="1">
    <font>
      <sz val="12"/>
      <color theme="1"/>
      <name val="Calibri"/>
      <family val="2"/>
      <scheme val="minor"/>
    </font>
    <font>
      <u/>
      <sz val="12"/>
      <color theme="10"/>
      <name val="Calibri"/>
      <family val="2"/>
      <scheme val="minor"/>
    </font>
    <font>
      <u/>
      <sz val="12"/>
      <color theme="11"/>
      <name val="Calibri"/>
      <family val="2"/>
      <scheme val="minor"/>
    </font>
    <font>
      <b/>
      <sz val="12"/>
      <color theme="1"/>
      <name val="Calibri"/>
      <family val="2"/>
      <scheme val="minor"/>
    </font>
    <font>
      <sz val="12"/>
      <color rgb="FF000000"/>
      <name val="Calibri"/>
      <family val="2"/>
      <scheme val="minor"/>
    </font>
    <font>
      <sz val="8"/>
      <name val="Verdana"/>
      <family val="2"/>
    </font>
    <font>
      <b/>
      <sz val="12"/>
      <color rgb="FF000000"/>
      <name val="Calibri"/>
      <family val="2"/>
      <scheme val="minor"/>
    </font>
    <font>
      <sz val="9"/>
      <color rgb="FF000000"/>
      <name val="Calibri"/>
      <family val="2"/>
      <scheme val="minor"/>
    </font>
    <font>
      <b/>
      <sz val="16"/>
      <color theme="1"/>
      <name val="Calibri"/>
      <family val="2"/>
      <scheme val="minor"/>
    </font>
    <font>
      <b/>
      <sz val="16"/>
      <color theme="1"/>
      <name val="Calibri"/>
      <family val="2"/>
    </font>
    <font>
      <sz val="12"/>
      <color theme="1"/>
      <name val="Calibri"/>
      <family val="2"/>
      <scheme val="minor"/>
    </font>
    <font>
      <b/>
      <sz val="22"/>
      <color theme="1"/>
      <name val="Calibri"/>
      <family val="2"/>
      <scheme val="minor"/>
    </font>
    <font>
      <b/>
      <sz val="26"/>
      <color theme="1"/>
      <name val="Calibri"/>
      <family val="2"/>
      <scheme val="minor"/>
    </font>
  </fonts>
  <fills count="10">
    <fill>
      <patternFill patternType="none"/>
    </fill>
    <fill>
      <patternFill patternType="gray125"/>
    </fill>
    <fill>
      <patternFill patternType="solid">
        <fgColor rgb="FFFFFBC4"/>
        <bgColor indexed="64"/>
      </patternFill>
    </fill>
    <fill>
      <patternFill patternType="solid">
        <fgColor rgb="FFFF8889"/>
        <bgColor indexed="64"/>
      </patternFill>
    </fill>
    <fill>
      <patternFill patternType="solid">
        <fgColor rgb="FFFFC1B9"/>
        <bgColor indexed="64"/>
      </patternFill>
    </fill>
    <fill>
      <patternFill patternType="solid">
        <fgColor rgb="FFD0FFC5"/>
        <bgColor indexed="64"/>
      </patternFill>
    </fill>
    <fill>
      <patternFill patternType="solid">
        <fgColor rgb="FF7DFF82"/>
        <bgColor indexed="64"/>
      </patternFill>
    </fill>
    <fill>
      <patternFill patternType="solid">
        <fgColor rgb="FFE0E0FF"/>
        <bgColor rgb="FF000000"/>
      </patternFill>
    </fill>
    <fill>
      <patternFill patternType="solid">
        <fgColor rgb="FFFFFEE3"/>
        <bgColor rgb="FF000000"/>
      </patternFill>
    </fill>
    <fill>
      <patternFill patternType="solid">
        <fgColor rgb="FFFFFEE3"/>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bottom style="medium">
        <color auto="1"/>
      </bottom>
      <diagonal/>
    </border>
  </borders>
  <cellStyleXfs count="8">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9" fontId="10" fillId="0" borderId="0" applyFont="0" applyFill="0" applyBorder="0" applyAlignment="0" applyProtection="0"/>
  </cellStyleXfs>
  <cellXfs count="39">
    <xf numFmtId="0" fontId="0" fillId="0" borderId="0" xfId="0"/>
    <xf numFmtId="49" fontId="0" fillId="0" borderId="0" xfId="0" applyNumberFormat="1" applyAlignment="1">
      <alignment wrapText="1"/>
    </xf>
    <xf numFmtId="49" fontId="3" fillId="0" borderId="0" xfId="0" applyNumberFormat="1" applyFont="1" applyAlignment="1">
      <alignment horizontal="left" wrapText="1"/>
    </xf>
    <xf numFmtId="0" fontId="3" fillId="0" borderId="0" xfId="0" applyFont="1"/>
    <xf numFmtId="49" fontId="0" fillId="0" borderId="0" xfId="0" applyNumberFormat="1" applyAlignment="1">
      <alignment horizontal="left" wrapText="1"/>
    </xf>
    <xf numFmtId="49" fontId="3" fillId="2" borderId="1" xfId="0" applyNumberFormat="1" applyFont="1" applyFill="1" applyBorder="1" applyAlignment="1">
      <alignment horizontal="left" wrapText="1"/>
    </xf>
    <xf numFmtId="49" fontId="3" fillId="6" borderId="1" xfId="0" applyNumberFormat="1" applyFont="1" applyFill="1" applyBorder="1" applyAlignment="1">
      <alignment horizontal="center" wrapText="1"/>
    </xf>
    <xf numFmtId="49" fontId="3" fillId="5" borderId="1" xfId="0" applyNumberFormat="1" applyFont="1" applyFill="1" applyBorder="1" applyAlignment="1">
      <alignment horizontal="center" wrapText="1"/>
    </xf>
    <xf numFmtId="49" fontId="3" fillId="0" borderId="1" xfId="0" applyNumberFormat="1" applyFont="1" applyBorder="1" applyAlignment="1">
      <alignment horizontal="center" wrapText="1"/>
    </xf>
    <xf numFmtId="49" fontId="3" fillId="4" borderId="1" xfId="0" applyNumberFormat="1" applyFont="1" applyFill="1" applyBorder="1" applyAlignment="1">
      <alignment horizontal="center" wrapText="1"/>
    </xf>
    <xf numFmtId="49" fontId="3" fillId="3" borderId="1" xfId="0" applyNumberFormat="1" applyFont="1" applyFill="1" applyBorder="1" applyAlignment="1">
      <alignment horizontal="center" wrapText="1"/>
    </xf>
    <xf numFmtId="0" fontId="6" fillId="7" borderId="1" xfId="0" applyFont="1" applyFill="1" applyBorder="1"/>
    <xf numFmtId="0" fontId="6" fillId="8" borderId="1" xfId="0" applyFont="1" applyFill="1" applyBorder="1"/>
    <xf numFmtId="49" fontId="3" fillId="9" borderId="0" xfId="0" applyNumberFormat="1" applyFont="1" applyFill="1" applyAlignment="1">
      <alignment horizontal="left" wrapText="1"/>
    </xf>
    <xf numFmtId="49" fontId="3" fillId="0" borderId="0" xfId="0" applyNumberFormat="1" applyFont="1" applyFill="1" applyAlignment="1">
      <alignment horizontal="left" wrapText="1"/>
    </xf>
    <xf numFmtId="0" fontId="6" fillId="8" borderId="5" xfId="0" applyFont="1" applyFill="1" applyBorder="1"/>
    <xf numFmtId="49" fontId="0" fillId="0" borderId="0" xfId="0" applyNumberFormat="1" applyFont="1" applyAlignment="1">
      <alignment horizontal="left" wrapText="1"/>
    </xf>
    <xf numFmtId="49" fontId="8" fillId="0" borderId="0" xfId="0" applyNumberFormat="1" applyFont="1" applyAlignment="1">
      <alignment horizontal="right" wrapText="1"/>
    </xf>
    <xf numFmtId="164" fontId="3" fillId="9" borderId="0" xfId="0" applyNumberFormat="1" applyFont="1" applyFill="1" applyAlignment="1">
      <alignment horizontal="left" wrapText="1"/>
    </xf>
    <xf numFmtId="165" fontId="9" fillId="9" borderId="2" xfId="0" applyNumberFormat="1" applyFont="1" applyFill="1" applyBorder="1" applyAlignment="1">
      <alignment horizontal="right"/>
    </xf>
    <xf numFmtId="49" fontId="3" fillId="2" borderId="1" xfId="0" applyNumberFormat="1" applyFont="1" applyFill="1" applyBorder="1" applyAlignment="1">
      <alignment horizontal="left" vertical="center" wrapText="1"/>
    </xf>
    <xf numFmtId="49" fontId="4" fillId="7" borderId="3" xfId="0" applyNumberFormat="1" applyFont="1" applyFill="1" applyBorder="1" applyAlignment="1">
      <alignment vertical="center" wrapText="1"/>
    </xf>
    <xf numFmtId="1" fontId="4" fillId="0" borderId="6" xfId="0" applyNumberFormat="1" applyFont="1" applyFill="1" applyBorder="1" applyAlignment="1">
      <alignment horizontal="right" vertical="center"/>
    </xf>
    <xf numFmtId="49" fontId="0" fillId="6" borderId="1" xfId="0" applyNumberFormat="1" applyFill="1" applyBorder="1" applyAlignment="1">
      <alignment vertical="center" wrapText="1"/>
    </xf>
    <xf numFmtId="49" fontId="0" fillId="5" borderId="1" xfId="0" applyNumberFormat="1" applyFill="1" applyBorder="1" applyAlignment="1">
      <alignment vertical="center" wrapText="1"/>
    </xf>
    <xf numFmtId="49" fontId="0" fillId="0" borderId="1" xfId="0" applyNumberFormat="1" applyBorder="1" applyAlignment="1">
      <alignment vertical="center" wrapText="1"/>
    </xf>
    <xf numFmtId="49" fontId="0" fillId="4" borderId="1" xfId="0" applyNumberFormat="1" applyFill="1" applyBorder="1" applyAlignment="1">
      <alignment vertical="center" wrapText="1"/>
    </xf>
    <xf numFmtId="49" fontId="0" fillId="3" borderId="1" xfId="0" applyNumberFormat="1" applyFill="1" applyBorder="1" applyAlignment="1">
      <alignment vertical="center" wrapText="1"/>
    </xf>
    <xf numFmtId="1" fontId="4" fillId="0" borderId="7" xfId="0" applyNumberFormat="1" applyFont="1" applyFill="1" applyBorder="1" applyAlignment="1">
      <alignment horizontal="right" vertical="center"/>
    </xf>
    <xf numFmtId="49" fontId="4" fillId="7" borderId="3" xfId="0" applyNumberFormat="1" applyFont="1" applyFill="1" applyBorder="1" applyAlignment="1">
      <alignment horizontal="left" vertical="center" wrapText="1"/>
    </xf>
    <xf numFmtId="49" fontId="0" fillId="6" borderId="1" xfId="0" applyNumberFormat="1" applyFill="1" applyBorder="1" applyAlignment="1">
      <alignment horizontal="left" vertical="center" wrapText="1"/>
    </xf>
    <xf numFmtId="49" fontId="0" fillId="5" borderId="1" xfId="0" applyNumberFormat="1" applyFill="1" applyBorder="1" applyAlignment="1">
      <alignment horizontal="left" vertical="center" wrapText="1"/>
    </xf>
    <xf numFmtId="49" fontId="4" fillId="0" borderId="1" xfId="0" applyNumberFormat="1" applyFont="1" applyBorder="1" applyAlignment="1">
      <alignment horizontal="left" vertical="center" wrapText="1"/>
    </xf>
    <xf numFmtId="49" fontId="0" fillId="4" borderId="1" xfId="0" applyNumberFormat="1" applyFill="1" applyBorder="1" applyAlignment="1">
      <alignment horizontal="left" vertical="center" wrapText="1"/>
    </xf>
    <xf numFmtId="49" fontId="0" fillId="3" borderId="1" xfId="0" applyNumberFormat="1" applyFill="1" applyBorder="1" applyAlignment="1">
      <alignment horizontal="left" vertical="center" wrapText="1"/>
    </xf>
    <xf numFmtId="1" fontId="4" fillId="0" borderId="8" xfId="0" applyNumberFormat="1" applyFont="1" applyFill="1" applyBorder="1" applyAlignment="1">
      <alignment horizontal="right" vertical="center"/>
    </xf>
    <xf numFmtId="166" fontId="4" fillId="8" borderId="4" xfId="7" applyNumberFormat="1" applyFont="1" applyFill="1" applyBorder="1" applyAlignment="1">
      <alignment horizontal="right" vertical="center"/>
    </xf>
    <xf numFmtId="49" fontId="12" fillId="0" borderId="0" xfId="0" applyNumberFormat="1" applyFont="1" applyAlignment="1">
      <alignment horizontal="left" vertical="center" wrapText="1"/>
    </xf>
    <xf numFmtId="2" fontId="11" fillId="0" borderId="0" xfId="0" applyNumberFormat="1" applyFont="1" applyFill="1" applyAlignment="1">
      <alignment horizontal="center" vertical="center" wrapText="1"/>
    </xf>
  </cellXfs>
  <cellStyles count="8">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Normal" xfId="0" builtinId="0"/>
    <cellStyle name="Percent" xfId="7"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7"/>
  <sheetViews>
    <sheetView tabSelected="1" zoomScale="70" zoomScaleNormal="70" zoomScalePageLayoutView="150" workbookViewId="0">
      <pane ySplit="2" topLeftCell="A3" activePane="bottomLeft" state="frozen"/>
      <selection pane="bottomLeft" activeCell="E13" sqref="E13"/>
    </sheetView>
  </sheetViews>
  <sheetFormatPr defaultColWidth="11" defaultRowHeight="15.75" x14ac:dyDescent="0.25"/>
  <cols>
    <col min="1" max="2" width="40.5" style="2" customWidth="1"/>
    <col min="3" max="3" width="19" style="13" customWidth="1"/>
    <col min="4" max="4" width="9.125" style="13" customWidth="1"/>
    <col min="5" max="9" width="37.375" style="1" customWidth="1"/>
  </cols>
  <sheetData>
    <row r="1" spans="1:9" ht="126" x14ac:dyDescent="0.25">
      <c r="A1" s="16" t="s">
        <v>71</v>
      </c>
      <c r="B1" s="37" t="s">
        <v>82</v>
      </c>
      <c r="C1" s="38">
        <f>C18</f>
        <v>0</v>
      </c>
      <c r="D1" s="14"/>
    </row>
    <row r="2" spans="1:9" s="3" customFormat="1" ht="16.5" thickBot="1" x14ac:dyDescent="0.3">
      <c r="A2" s="5" t="s">
        <v>45</v>
      </c>
      <c r="B2" s="11" t="s">
        <v>74</v>
      </c>
      <c r="C2" s="15" t="s">
        <v>61</v>
      </c>
      <c r="D2" s="12" t="s">
        <v>62</v>
      </c>
      <c r="E2" s="6" t="s">
        <v>66</v>
      </c>
      <c r="F2" s="7" t="s">
        <v>67</v>
      </c>
      <c r="G2" s="8" t="s">
        <v>68</v>
      </c>
      <c r="H2" s="9" t="s">
        <v>69</v>
      </c>
      <c r="I2" s="10" t="s">
        <v>75</v>
      </c>
    </row>
    <row r="3" spans="1:9" ht="110.25" x14ac:dyDescent="0.25">
      <c r="A3" s="20" t="s">
        <v>63</v>
      </c>
      <c r="B3" s="21" t="s">
        <v>13</v>
      </c>
      <c r="C3" s="22"/>
      <c r="D3" s="36">
        <v>0.09</v>
      </c>
      <c r="E3" s="23" t="s">
        <v>83</v>
      </c>
      <c r="F3" s="24" t="s">
        <v>84</v>
      </c>
      <c r="G3" s="25" t="s">
        <v>32</v>
      </c>
      <c r="H3" s="26" t="s">
        <v>33</v>
      </c>
      <c r="I3" s="27" t="s">
        <v>34</v>
      </c>
    </row>
    <row r="4" spans="1:9" ht="94.5" x14ac:dyDescent="0.25">
      <c r="A4" s="20" t="s">
        <v>95</v>
      </c>
      <c r="B4" s="21" t="s">
        <v>96</v>
      </c>
      <c r="C4" s="28"/>
      <c r="D4" s="36">
        <v>0.09</v>
      </c>
      <c r="E4" s="23" t="s">
        <v>97</v>
      </c>
      <c r="F4" s="24" t="s">
        <v>85</v>
      </c>
      <c r="G4" s="25" t="s">
        <v>87</v>
      </c>
      <c r="H4" s="26" t="s">
        <v>88</v>
      </c>
      <c r="I4" s="27" t="s">
        <v>89</v>
      </c>
    </row>
    <row r="5" spans="1:9" ht="110.25" x14ac:dyDescent="0.25">
      <c r="A5" s="20" t="s">
        <v>90</v>
      </c>
      <c r="B5" s="21" t="s">
        <v>91</v>
      </c>
      <c r="C5" s="28"/>
      <c r="D5" s="36">
        <v>0.1</v>
      </c>
      <c r="E5" s="23" t="s">
        <v>86</v>
      </c>
      <c r="F5" s="24" t="s">
        <v>30</v>
      </c>
      <c r="G5" s="25" t="s">
        <v>52</v>
      </c>
      <c r="H5" s="26" t="s">
        <v>72</v>
      </c>
      <c r="I5" s="27" t="s">
        <v>92</v>
      </c>
    </row>
    <row r="6" spans="1:9" ht="94.5" x14ac:dyDescent="0.25">
      <c r="A6" s="20" t="s">
        <v>98</v>
      </c>
      <c r="B6" s="21" t="s">
        <v>110</v>
      </c>
      <c r="C6" s="28"/>
      <c r="D6" s="36">
        <v>0.05</v>
      </c>
      <c r="E6" s="23" t="s">
        <v>99</v>
      </c>
      <c r="F6" s="24" t="s">
        <v>100</v>
      </c>
      <c r="G6" s="25" t="s">
        <v>106</v>
      </c>
      <c r="H6" s="26" t="s">
        <v>107</v>
      </c>
      <c r="I6" s="27" t="s">
        <v>108</v>
      </c>
    </row>
    <row r="7" spans="1:9" ht="174" customHeight="1" x14ac:dyDescent="0.25">
      <c r="A7" s="20" t="s">
        <v>93</v>
      </c>
      <c r="B7" s="21" t="s">
        <v>94</v>
      </c>
      <c r="C7" s="28"/>
      <c r="D7" s="36">
        <v>0.11</v>
      </c>
      <c r="E7" s="23" t="s">
        <v>0</v>
      </c>
      <c r="F7" s="24" t="s">
        <v>35</v>
      </c>
      <c r="G7" s="25" t="s">
        <v>53</v>
      </c>
      <c r="H7" s="26" t="s">
        <v>14</v>
      </c>
      <c r="I7" s="27" t="s">
        <v>15</v>
      </c>
    </row>
    <row r="8" spans="1:9" ht="189" x14ac:dyDescent="0.25">
      <c r="A8" s="20" t="s">
        <v>1</v>
      </c>
      <c r="B8" s="21" t="s">
        <v>81</v>
      </c>
      <c r="C8" s="28"/>
      <c r="D8" s="36">
        <v>0.15</v>
      </c>
      <c r="E8" s="23" t="s">
        <v>114</v>
      </c>
      <c r="F8" s="24" t="s">
        <v>113</v>
      </c>
      <c r="G8" s="25" t="s">
        <v>112</v>
      </c>
      <c r="H8" s="26" t="s">
        <v>115</v>
      </c>
      <c r="I8" s="27" t="s">
        <v>116</v>
      </c>
    </row>
    <row r="9" spans="1:9" ht="141.75" x14ac:dyDescent="0.25">
      <c r="A9" s="20" t="s">
        <v>109</v>
      </c>
      <c r="B9" s="21" t="s">
        <v>101</v>
      </c>
      <c r="C9" s="28"/>
      <c r="D9" s="36">
        <v>7.0000000000000007E-2</v>
      </c>
      <c r="E9" s="23" t="s">
        <v>102</v>
      </c>
      <c r="F9" s="24" t="s">
        <v>103</v>
      </c>
      <c r="G9" s="25" t="s">
        <v>104</v>
      </c>
      <c r="H9" s="26" t="s">
        <v>111</v>
      </c>
      <c r="I9" s="27" t="s">
        <v>105</v>
      </c>
    </row>
    <row r="10" spans="1:9" ht="63" x14ac:dyDescent="0.25">
      <c r="A10" s="20" t="s">
        <v>47</v>
      </c>
      <c r="B10" s="21" t="s">
        <v>27</v>
      </c>
      <c r="C10" s="28"/>
      <c r="D10" s="36">
        <v>0.04</v>
      </c>
      <c r="E10" s="23" t="s">
        <v>16</v>
      </c>
      <c r="F10" s="24" t="s">
        <v>55</v>
      </c>
      <c r="G10" s="25" t="s">
        <v>54</v>
      </c>
      <c r="H10" s="26" t="s">
        <v>9</v>
      </c>
      <c r="I10" s="27" t="s">
        <v>56</v>
      </c>
    </row>
    <row r="11" spans="1:9" ht="126" x14ac:dyDescent="0.25">
      <c r="A11" s="20" t="s">
        <v>23</v>
      </c>
      <c r="B11" s="21" t="s">
        <v>70</v>
      </c>
      <c r="C11" s="28"/>
      <c r="D11" s="36">
        <v>0.03</v>
      </c>
      <c r="E11" s="23" t="s">
        <v>65</v>
      </c>
      <c r="F11" s="24" t="s">
        <v>76</v>
      </c>
      <c r="G11" s="25" t="s">
        <v>10</v>
      </c>
      <c r="H11" s="26" t="s">
        <v>11</v>
      </c>
      <c r="I11" s="27" t="s">
        <v>77</v>
      </c>
    </row>
    <row r="12" spans="1:9" ht="94.5" x14ac:dyDescent="0.25">
      <c r="A12" s="20" t="s">
        <v>48</v>
      </c>
      <c r="B12" s="21" t="s">
        <v>2</v>
      </c>
      <c r="C12" s="28"/>
      <c r="D12" s="36">
        <v>0.04</v>
      </c>
      <c r="E12" s="23" t="s">
        <v>36</v>
      </c>
      <c r="F12" s="24" t="s">
        <v>37</v>
      </c>
      <c r="G12" s="25" t="s">
        <v>4</v>
      </c>
      <c r="H12" s="26" t="s">
        <v>17</v>
      </c>
      <c r="I12" s="27" t="s">
        <v>38</v>
      </c>
    </row>
    <row r="13" spans="1:9" ht="94.5" x14ac:dyDescent="0.25">
      <c r="A13" s="20" t="s">
        <v>49</v>
      </c>
      <c r="B13" s="21" t="s">
        <v>3</v>
      </c>
      <c r="C13" s="28"/>
      <c r="D13" s="36">
        <v>0.04</v>
      </c>
      <c r="E13" s="23" t="s">
        <v>57</v>
      </c>
      <c r="F13" s="24" t="s">
        <v>58</v>
      </c>
      <c r="G13" s="25" t="s">
        <v>59</v>
      </c>
      <c r="H13" s="26" t="s">
        <v>12</v>
      </c>
      <c r="I13" s="27" t="s">
        <v>60</v>
      </c>
    </row>
    <row r="14" spans="1:9" s="4" customFormat="1" ht="78.75" x14ac:dyDescent="0.25">
      <c r="A14" s="20" t="s">
        <v>24</v>
      </c>
      <c r="B14" s="29" t="s">
        <v>28</v>
      </c>
      <c r="C14" s="28"/>
      <c r="D14" s="36">
        <v>0.04</v>
      </c>
      <c r="E14" s="30" t="s">
        <v>25</v>
      </c>
      <c r="F14" s="31" t="s">
        <v>46</v>
      </c>
      <c r="G14" s="32" t="s">
        <v>5</v>
      </c>
      <c r="H14" s="33" t="s">
        <v>18</v>
      </c>
      <c r="I14" s="34" t="s">
        <v>19</v>
      </c>
    </row>
    <row r="15" spans="1:9" ht="110.25" x14ac:dyDescent="0.25">
      <c r="A15" s="20" t="s">
        <v>50</v>
      </c>
      <c r="B15" s="21" t="s">
        <v>73</v>
      </c>
      <c r="C15" s="28"/>
      <c r="D15" s="36">
        <v>0.05</v>
      </c>
      <c r="E15" s="23" t="s">
        <v>26</v>
      </c>
      <c r="F15" s="24" t="s">
        <v>6</v>
      </c>
      <c r="G15" s="25" t="s">
        <v>7</v>
      </c>
      <c r="H15" s="26" t="s">
        <v>39</v>
      </c>
      <c r="I15" s="27" t="s">
        <v>8</v>
      </c>
    </row>
    <row r="16" spans="1:9" ht="173.25" x14ac:dyDescent="0.25">
      <c r="A16" s="20" t="s">
        <v>51</v>
      </c>
      <c r="B16" s="21" t="s">
        <v>78</v>
      </c>
      <c r="C16" s="28"/>
      <c r="D16" s="36">
        <v>0.05</v>
      </c>
      <c r="E16" s="23" t="s">
        <v>79</v>
      </c>
      <c r="F16" s="24" t="s">
        <v>40</v>
      </c>
      <c r="G16" s="25" t="s">
        <v>41</v>
      </c>
      <c r="H16" s="26" t="s">
        <v>42</v>
      </c>
      <c r="I16" s="27" t="s">
        <v>20</v>
      </c>
    </row>
    <row r="17" spans="1:9" ht="111" thickBot="1" x14ac:dyDescent="0.3">
      <c r="A17" s="20" t="s">
        <v>31</v>
      </c>
      <c r="B17" s="21" t="s">
        <v>29</v>
      </c>
      <c r="C17" s="35"/>
      <c r="D17" s="36">
        <v>0.05</v>
      </c>
      <c r="E17" s="23" t="s">
        <v>43</v>
      </c>
      <c r="F17" s="24" t="s">
        <v>21</v>
      </c>
      <c r="G17" s="25" t="s">
        <v>80</v>
      </c>
      <c r="H17" s="26" t="s">
        <v>44</v>
      </c>
      <c r="I17" s="27" t="s">
        <v>22</v>
      </c>
    </row>
    <row r="18" spans="1:9" ht="24" customHeight="1" x14ac:dyDescent="0.35">
      <c r="B18" s="17" t="s">
        <v>64</v>
      </c>
      <c r="C18" s="19">
        <f>(C3*D3)+(C4*D4)+(C5*D5)+(C6*D6)+(C7*D7)+(C8*D8)+(C9*D9)+(C10*D10)+(C11*D11)+(C12*D12)+(C13*D13)+(C14*D14)+(C15*D15)+(C16*D16)+(C17*D17)</f>
        <v>0</v>
      </c>
      <c r="D18" s="18">
        <f>SUM(D3:D17)</f>
        <v>1.0000000000000002</v>
      </c>
    </row>
    <row r="19" spans="1:9" x14ac:dyDescent="0.25">
      <c r="C19" s="14"/>
      <c r="D19" s="14"/>
    </row>
    <row r="20" spans="1:9" x14ac:dyDescent="0.25">
      <c r="C20" s="14"/>
      <c r="D20" s="14"/>
    </row>
    <row r="21" spans="1:9" x14ac:dyDescent="0.25">
      <c r="C21" s="14"/>
      <c r="D21" s="14"/>
    </row>
    <row r="22" spans="1:9" x14ac:dyDescent="0.25">
      <c r="C22" s="14"/>
      <c r="D22" s="14"/>
    </row>
    <row r="23" spans="1:9" x14ac:dyDescent="0.25">
      <c r="C23" s="14"/>
      <c r="D23" s="14"/>
    </row>
    <row r="24" spans="1:9" x14ac:dyDescent="0.25">
      <c r="C24" s="14"/>
      <c r="D24" s="14"/>
    </row>
    <row r="25" spans="1:9" x14ac:dyDescent="0.25">
      <c r="C25" s="14"/>
      <c r="D25" s="14"/>
    </row>
    <row r="26" spans="1:9" x14ac:dyDescent="0.25">
      <c r="C26" s="14"/>
      <c r="D26" s="14"/>
    </row>
    <row r="27" spans="1:9" x14ac:dyDescent="0.25">
      <c r="C27" s="14"/>
      <c r="D27" s="14"/>
    </row>
    <row r="28" spans="1:9" x14ac:dyDescent="0.25">
      <c r="C28" s="14"/>
      <c r="D28" s="14"/>
    </row>
    <row r="29" spans="1:9" x14ac:dyDescent="0.25">
      <c r="C29" s="14"/>
      <c r="D29" s="14"/>
    </row>
    <row r="30" spans="1:9" x14ac:dyDescent="0.25">
      <c r="C30" s="14"/>
      <c r="D30" s="14"/>
    </row>
    <row r="31" spans="1:9" x14ac:dyDescent="0.25">
      <c r="C31" s="14"/>
      <c r="D31" s="14"/>
    </row>
    <row r="32" spans="1:9" x14ac:dyDescent="0.25">
      <c r="C32" s="14"/>
      <c r="D32" s="14"/>
    </row>
    <row r="33" spans="3:4" x14ac:dyDescent="0.25">
      <c r="C33" s="14"/>
      <c r="D33" s="14"/>
    </row>
    <row r="34" spans="3:4" x14ac:dyDescent="0.25">
      <c r="C34" s="14"/>
      <c r="D34" s="14"/>
    </row>
    <row r="35" spans="3:4" x14ac:dyDescent="0.25">
      <c r="C35" s="14"/>
      <c r="D35" s="14"/>
    </row>
    <row r="36" spans="3:4" x14ac:dyDescent="0.25">
      <c r="C36" s="14"/>
      <c r="D36" s="14"/>
    </row>
    <row r="37" spans="3:4" x14ac:dyDescent="0.25">
      <c r="C37" s="14"/>
      <c r="D37" s="14"/>
    </row>
    <row r="38" spans="3:4" x14ac:dyDescent="0.25">
      <c r="C38" s="14"/>
      <c r="D38" s="14"/>
    </row>
    <row r="39" spans="3:4" x14ac:dyDescent="0.25">
      <c r="C39" s="14"/>
      <c r="D39" s="14"/>
    </row>
    <row r="40" spans="3:4" x14ac:dyDescent="0.25">
      <c r="C40" s="14"/>
      <c r="D40" s="14"/>
    </row>
    <row r="41" spans="3:4" x14ac:dyDescent="0.25">
      <c r="C41" s="14"/>
      <c r="D41" s="14"/>
    </row>
    <row r="42" spans="3:4" x14ac:dyDescent="0.25">
      <c r="C42" s="14"/>
      <c r="D42" s="14"/>
    </row>
    <row r="43" spans="3:4" x14ac:dyDescent="0.25">
      <c r="C43" s="14"/>
      <c r="D43" s="14"/>
    </row>
    <row r="44" spans="3:4" x14ac:dyDescent="0.25">
      <c r="C44" s="14"/>
      <c r="D44" s="14"/>
    </row>
    <row r="45" spans="3:4" x14ac:dyDescent="0.25">
      <c r="C45" s="14"/>
      <c r="D45" s="14"/>
    </row>
    <row r="46" spans="3:4" x14ac:dyDescent="0.25">
      <c r="C46" s="14"/>
      <c r="D46" s="14"/>
    </row>
    <row r="47" spans="3:4" x14ac:dyDescent="0.25">
      <c r="C47" s="14"/>
      <c r="D47" s="14"/>
    </row>
    <row r="48" spans="3:4" x14ac:dyDescent="0.25">
      <c r="C48" s="14"/>
      <c r="D48" s="14"/>
    </row>
    <row r="49" spans="3:4" x14ac:dyDescent="0.25">
      <c r="C49" s="14"/>
      <c r="D49" s="14"/>
    </row>
    <row r="50" spans="3:4" x14ac:dyDescent="0.25">
      <c r="C50" s="14"/>
      <c r="D50" s="14"/>
    </row>
    <row r="51" spans="3:4" x14ac:dyDescent="0.25">
      <c r="C51" s="14"/>
      <c r="D51" s="14"/>
    </row>
    <row r="52" spans="3:4" x14ac:dyDescent="0.25">
      <c r="C52" s="14"/>
      <c r="D52" s="14"/>
    </row>
    <row r="53" spans="3:4" x14ac:dyDescent="0.25">
      <c r="C53" s="14"/>
      <c r="D53" s="14"/>
    </row>
    <row r="54" spans="3:4" x14ac:dyDescent="0.25">
      <c r="C54" s="14"/>
      <c r="D54" s="14"/>
    </row>
    <row r="55" spans="3:4" x14ac:dyDescent="0.25">
      <c r="C55" s="14"/>
      <c r="D55" s="14"/>
    </row>
    <row r="56" spans="3:4" x14ac:dyDescent="0.25">
      <c r="C56" s="14"/>
      <c r="D56" s="14"/>
    </row>
    <row r="57" spans="3:4" x14ac:dyDescent="0.25">
      <c r="C57" s="14"/>
      <c r="D57" s="14"/>
    </row>
    <row r="58" spans="3:4" x14ac:dyDescent="0.25">
      <c r="C58" s="14"/>
      <c r="D58" s="14"/>
    </row>
    <row r="59" spans="3:4" x14ac:dyDescent="0.25">
      <c r="C59" s="14"/>
      <c r="D59" s="14"/>
    </row>
    <row r="60" spans="3:4" x14ac:dyDescent="0.25">
      <c r="C60" s="14"/>
      <c r="D60" s="14"/>
    </row>
    <row r="61" spans="3:4" x14ac:dyDescent="0.25">
      <c r="C61" s="14"/>
      <c r="D61" s="14"/>
    </row>
    <row r="62" spans="3:4" x14ac:dyDescent="0.25">
      <c r="C62" s="14"/>
      <c r="D62" s="14"/>
    </row>
    <row r="63" spans="3:4" x14ac:dyDescent="0.25">
      <c r="C63" s="14"/>
      <c r="D63" s="14"/>
    </row>
    <row r="64" spans="3:4" x14ac:dyDescent="0.25">
      <c r="C64" s="14"/>
      <c r="D64" s="14"/>
    </row>
    <row r="65" spans="3:4" x14ac:dyDescent="0.25">
      <c r="C65" s="14"/>
      <c r="D65" s="14"/>
    </row>
    <row r="66" spans="3:4" x14ac:dyDescent="0.25">
      <c r="C66" s="14"/>
      <c r="D66" s="14"/>
    </row>
    <row r="67" spans="3:4" x14ac:dyDescent="0.25">
      <c r="C67" s="14"/>
      <c r="D67" s="14"/>
    </row>
    <row r="68" spans="3:4" x14ac:dyDescent="0.25">
      <c r="C68" s="14"/>
      <c r="D68" s="14"/>
    </row>
    <row r="69" spans="3:4" x14ac:dyDescent="0.25">
      <c r="C69" s="14"/>
      <c r="D69" s="14"/>
    </row>
    <row r="70" spans="3:4" x14ac:dyDescent="0.25">
      <c r="C70" s="14"/>
      <c r="D70" s="14"/>
    </row>
    <row r="71" spans="3:4" x14ac:dyDescent="0.25">
      <c r="C71" s="14"/>
      <c r="D71" s="14"/>
    </row>
    <row r="72" spans="3:4" x14ac:dyDescent="0.25">
      <c r="C72" s="14"/>
      <c r="D72" s="14"/>
    </row>
    <row r="73" spans="3:4" x14ac:dyDescent="0.25">
      <c r="C73" s="14"/>
      <c r="D73" s="14"/>
    </row>
    <row r="74" spans="3:4" x14ac:dyDescent="0.25">
      <c r="C74" s="14"/>
      <c r="D74" s="14"/>
    </row>
    <row r="75" spans="3:4" x14ac:dyDescent="0.25">
      <c r="C75" s="14"/>
      <c r="D75" s="14"/>
    </row>
    <row r="76" spans="3:4" x14ac:dyDescent="0.25">
      <c r="C76" s="14"/>
      <c r="D76" s="14"/>
    </row>
    <row r="77" spans="3:4" x14ac:dyDescent="0.25">
      <c r="C77" s="14"/>
      <c r="D77" s="14"/>
    </row>
    <row r="78" spans="3:4" x14ac:dyDescent="0.25">
      <c r="C78" s="14"/>
      <c r="D78" s="14"/>
    </row>
    <row r="79" spans="3:4" x14ac:dyDescent="0.25">
      <c r="C79" s="14"/>
      <c r="D79" s="14"/>
    </row>
    <row r="80" spans="3:4" x14ac:dyDescent="0.25">
      <c r="C80" s="14"/>
      <c r="D80" s="14"/>
    </row>
    <row r="81" spans="3:4" x14ac:dyDescent="0.25">
      <c r="C81" s="14"/>
      <c r="D81" s="14"/>
    </row>
    <row r="82" spans="3:4" x14ac:dyDescent="0.25">
      <c r="C82" s="14"/>
      <c r="D82" s="14"/>
    </row>
    <row r="83" spans="3:4" x14ac:dyDescent="0.25">
      <c r="C83" s="14"/>
      <c r="D83" s="14"/>
    </row>
    <row r="84" spans="3:4" x14ac:dyDescent="0.25">
      <c r="C84" s="14"/>
      <c r="D84" s="14"/>
    </row>
    <row r="85" spans="3:4" x14ac:dyDescent="0.25">
      <c r="C85" s="14"/>
      <c r="D85" s="14"/>
    </row>
    <row r="86" spans="3:4" x14ac:dyDescent="0.25">
      <c r="C86" s="14"/>
      <c r="D86" s="14"/>
    </row>
    <row r="87" spans="3:4" x14ac:dyDescent="0.25">
      <c r="C87" s="14"/>
      <c r="D87" s="14"/>
    </row>
    <row r="88" spans="3:4" x14ac:dyDescent="0.25">
      <c r="C88" s="14"/>
      <c r="D88" s="14"/>
    </row>
    <row r="89" spans="3:4" x14ac:dyDescent="0.25">
      <c r="C89" s="14"/>
      <c r="D89" s="14"/>
    </row>
    <row r="90" spans="3:4" x14ac:dyDescent="0.25">
      <c r="C90" s="14"/>
      <c r="D90" s="14"/>
    </row>
    <row r="91" spans="3:4" x14ac:dyDescent="0.25">
      <c r="C91" s="14"/>
      <c r="D91" s="14"/>
    </row>
    <row r="92" spans="3:4" x14ac:dyDescent="0.25">
      <c r="C92" s="14"/>
      <c r="D92" s="14"/>
    </row>
    <row r="93" spans="3:4" x14ac:dyDescent="0.25">
      <c r="C93" s="14"/>
      <c r="D93" s="14"/>
    </row>
    <row r="94" spans="3:4" x14ac:dyDescent="0.25">
      <c r="C94" s="14"/>
      <c r="D94" s="14"/>
    </row>
    <row r="95" spans="3:4" x14ac:dyDescent="0.25">
      <c r="C95" s="14"/>
      <c r="D95" s="14"/>
    </row>
    <row r="96" spans="3:4" x14ac:dyDescent="0.25">
      <c r="C96" s="14"/>
      <c r="D96" s="14"/>
    </row>
    <row r="97" spans="3:4" x14ac:dyDescent="0.25">
      <c r="C97" s="14"/>
      <c r="D97" s="14"/>
    </row>
  </sheetData>
  <phoneticPr fontId="5" type="noConversion"/>
  <pageMargins left="0.75" right="0.75" top="1" bottom="1" header="0.5" footer="0.5"/>
  <pageSetup orientation="portrait" horizontalDpi="4294967292" verticalDpi="4294967292"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System Improvements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Paradies</dc:creator>
  <cp:lastModifiedBy>Alex Paradies</cp:lastModifiedBy>
  <dcterms:created xsi:type="dcterms:W3CDTF">2014-09-04T17:52:53Z</dcterms:created>
  <dcterms:modified xsi:type="dcterms:W3CDTF">2020-05-01T20:55:15Z</dcterms:modified>
</cp:coreProperties>
</file>